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5" r:id="rId1"/>
  </sheets>
  <calcPr calcId="145621" refMode="R1C1"/>
</workbook>
</file>

<file path=xl/calcChain.xml><?xml version="1.0" encoding="utf-8"?>
<calcChain xmlns="http://schemas.openxmlformats.org/spreadsheetml/2006/main">
  <c r="F16" i="5" l="1"/>
  <c r="E16" i="5"/>
  <c r="F8" i="5"/>
  <c r="E8" i="5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<sst xmlns="http://schemas.openxmlformats.org/spreadsheetml/2006/main" count="41" uniqueCount="37">
  <si>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</si>
  <si>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</si>
  <si>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</si>
  <si>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</si>
  <si>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</si>
  <si>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</si>
  <si>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</si>
  <si>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</si>
  <si>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</si>
  <si>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</si>
  <si>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</si>
  <si>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</si>
  <si>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</si>
  <si>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</si>
  <si>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</si>
  <si>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</si>
  <si>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</si>
  <si>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ГБОУ СОШ с.Александровка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</si>
  <si>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</si>
  <si>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</si>
  <si>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</si>
  <si>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</si>
  <si>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</si>
  <si>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</si>
  <si>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</si>
  <si>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</si>
  <si>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</si>
  <si>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</si>
  <si>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</si>
  <si>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</si>
  <si>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Сырники с повидлом</t>
  </si>
  <si>
    <t>Чай без сахара</t>
  </si>
  <si>
    <t>Батон пшеничный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</si>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</sst>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0_ "/>
    <numFmt numFmtId="166" formatCode="0.0"/>
    <numFmt numFmtId="167" formatCode="0.00_ "/>
  </numFmts>
  <fonts count="7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165" fontId="4" fillId="7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/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65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/>
    <xf numFmtId="0" fontId="5" fillId="3" borderId="4" xfId="0" applyFont="1" applyFill="1" applyBorder="1" applyAlignment="1" applyProtection="1">
      <alignment horizontal="center" vertical="center"/>
      <protection locked="0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3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/>
    <xf numFmtId="1" fontId="6" fillId="4" borderId="7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/>
    <xf numFmtId="165" fontId="6" fillId="7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/>
    <xf numFmtId="0" fontId="3" fillId="0" borderId="4" xfId="0" applyFont="1" applyFill="1" applyBorder="1" applyAlignment="1" applyProtection="1">
      <protection locked="0"/>
    </xf>
    <xf numFmtId="166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/>
    <xf numFmtId="0" fontId="5" fillId="3" borderId="10" xfId="0" applyFont="1" applyFill="1" applyBorder="1" applyAlignment="1" applyProtection="1">
      <alignment horizontal="center" vertical="center"/>
      <protection locked="0"/>
    </xf>
    <xf numFmtId="0" fontId="6" fillId="4" borderId="10" xfId="0" applyFont="1" applyFill="1" applyBorder="1" applyAlignment="1" applyProtection="1">
      <alignment horizontal="left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165" fontId="5" fillId="7" borderId="10" xfId="0" applyNumberFormat="1" applyFont="1" applyFill="1" applyBorder="1" applyAlignment="1" applyProtection="1">
      <alignment horizontal="center" vertical="center"/>
      <protection locked="0"/>
    </xf>
    <xf numFmtId="165" fontId="5" fillId="7" borderId="11" xfId="0" applyNumberFormat="1" applyFont="1" applyFill="1" applyBorder="1" applyAlignment="1" applyProtection="1">
      <alignment horizontal="center" vertical="center"/>
      <protection locked="0"/>
    </xf>
    <xf numFmtId="165" fontId="5" fillId="7" borderId="12" xfId="0" applyNumberFormat="1" applyFont="1" applyFill="1" applyBorder="1" applyAlignment="1" applyProtection="1">
      <alignment horizontal="center" vertical="center"/>
      <protection locked="0"/>
    </xf>
    <xf numFmtId="165" fontId="5" fillId="7" borderId="7" xfId="0" applyNumberFormat="1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165" fontId="5" fillId="7" borderId="4" xfId="0" applyNumberFormat="1" applyFont="1" applyFill="1" applyBorder="1" applyAlignment="1" applyProtection="1">
      <alignment horizontal="center" vertical="center"/>
      <protection locked="0"/>
    </xf>
    <xf numFmtId="165" fontId="5" fillId="7" borderId="8" xfId="0" applyNumberFormat="1" applyFont="1" applyFill="1" applyBorder="1" applyAlignment="1" applyProtection="1">
      <alignment horizontal="center" vertical="center"/>
      <protection locked="0"/>
    </xf>
    <xf numFmtId="165" fontId="5" fillId="7" borderId="13" xfId="0" applyNumberFormat="1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/>
    <xf numFmtId="0" fontId="4" fillId="7" borderId="4" xfId="0" applyFont="1" applyFill="1" applyBorder="1" applyAlignment="1">
      <alignment vertical="center"/>
    </xf>
    <xf numFmtId="0" fontId="4" fillId="7" borderId="4" xfId="0" applyFont="1" applyFill="1" applyBorder="1" applyAlignment="1"/>
    <xf numFmtId="1" fontId="4" fillId="7" borderId="4" xfId="0" applyNumberFormat="1" applyFont="1" applyFill="1" applyBorder="1" applyAlignment="1">
      <alignment vertical="center"/>
    </xf>
    <xf numFmtId="167" fontId="4" fillId="7" borderId="4" xfId="0" applyNumberFormat="1" applyFont="1" applyFill="1" applyBorder="1" applyAlignment="1">
      <alignment vertical="center"/>
    </xf>
    <xf numFmtId="165" fontId="4" fillId="7" borderId="4" xfId="0" applyNumberFormat="1" applyFont="1" applyFill="1" applyBorder="1" applyAlignment="1">
      <alignment vertical="center"/>
    </xf>
    <xf numFmtId="165" fontId="4" fillId="7" borderId="1" xfId="0" applyNumberFormat="1" applyFont="1" applyFill="1" applyBorder="1" applyAlignment="1">
      <alignment vertical="center"/>
    </xf>
    <xf numFmtId="0" fontId="4" fillId="7" borderId="0" xfId="0" applyFont="1" applyFill="1" applyAlignment="1" applyProtection="1">
      <alignment vertical="center"/>
      <protection locked="0"/>
    </xf>
    <xf numFmtId="165" fontId="4" fillId="7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65" fontId="4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165" fontId="5" fillId="6" borderId="1" xfId="0" applyNumberFormat="1" applyFont="1" applyFill="1" applyBorder="1" applyAlignment="1" applyProtection="1">
      <alignment horizontal="center" vertical="center"/>
      <protection locked="0"/>
    </xf>
    <xf numFmtId="165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/>
      <protection locked="0"/>
    </xf>
    <xf numFmtId="0" fontId="6" fillId="4" borderId="6" xfId="0" applyFont="1" applyFill="1" applyBorder="1" applyAlignment="1" applyProtection="1">
      <alignment horizontal="left" vertical="center" wrapText="1"/>
      <protection locked="0"/>
    </xf>
    <xf numFmtId="1" fontId="6" fillId="4" borderId="6" xfId="0" applyNumberFormat="1" applyFont="1" applyFill="1" applyBorder="1" applyAlignment="1" applyProtection="1">
      <alignment horizontal="center" vertical="center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4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165" fontId="6" fillId="4" borderId="6" xfId="0" applyNumberFormat="1" applyFont="1" applyFill="1" applyBorder="1" applyAlignment="1" applyProtection="1">
      <alignment horizontal="center" vertical="center"/>
      <protection locked="0"/>
    </xf>
    <xf numFmtId="165" fontId="6" fillId="4" borderId="15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1" fontId="2" fillId="5" borderId="4" xfId="0" applyNumberFormat="1" applyFont="1" applyFill="1" applyBorder="1" applyAlignment="1" applyProtection="1">
      <alignment vertical="center"/>
      <protection locked="0"/>
    </xf>
    <xf numFmtId="2" fontId="2" fillId="5" borderId="4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2.28515625" style="2" customWidth="1"/>
    <col min="4" max="4" width="33.5703125" style="1" customWidth="1"/>
    <col min="5" max="5" width="13.140625" style="1" customWidth="1"/>
    <col min="6" max="6" width="9" style="1"/>
    <col min="7" max="7" width="14.140625" style="1" customWidth="1"/>
    <col min="8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22" t="s">
        <v>17</v>
      </c>
      <c r="C1" s="23"/>
      <c r="D1" s="24"/>
      <c r="E1" s="1" t="s">
        <v>1</v>
      </c>
      <c r="F1" s="3"/>
      <c r="I1" s="1" t="s">
        <v>2</v>
      </c>
      <c r="J1" s="4">
        <v>46295</v>
      </c>
    </row>
    <row r="3" spans="1:10">
      <c r="A3" s="25" t="s">
        <v>3</v>
      </c>
      <c r="B3" s="25" t="s">
        <v>4</v>
      </c>
      <c r="C3" s="26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</row>
    <row r="4" spans="1:10" ht="42" customHeight="1">
      <c r="A4" s="27" t="s">
        <v>13</v>
      </c>
      <c r="B4" s="11" t="s">
        <v>14</v>
      </c>
      <c r="C4" s="19">
        <v>423</v>
      </c>
      <c r="D4" s="20" t="s">
        <v>29</v>
      </c>
      <c r="E4" s="21">
        <v>220</v>
      </c>
      <c r="F4" s="9">
        <v>43.52</v>
      </c>
      <c r="G4" s="28">
        <v>230</v>
      </c>
      <c r="H4" s="28">
        <v>9.5</v>
      </c>
      <c r="I4" s="28">
        <v>13.6</v>
      </c>
      <c r="J4" s="28">
        <v>36</v>
      </c>
    </row>
    <row r="5" spans="1:10" ht="15.75" customHeight="1">
      <c r="A5" s="29"/>
      <c r="B5" s="30" t="s">
        <v>14</v>
      </c>
      <c r="C5" s="8" t="s">
        <v>18</v>
      </c>
      <c r="D5" s="18" t="s">
        <v>30</v>
      </c>
      <c r="E5" s="9">
        <v>60</v>
      </c>
      <c r="F5" s="9">
        <v>25.7</v>
      </c>
      <c r="G5" s="10">
        <v>209</v>
      </c>
      <c r="H5" s="10">
        <v>7</v>
      </c>
      <c r="I5" s="10">
        <v>5.24</v>
      </c>
      <c r="J5" s="31">
        <v>17.5</v>
      </c>
    </row>
    <row r="6" spans="1:10" ht="24" customHeight="1">
      <c r="A6" s="29"/>
      <c r="B6" s="32" t="s">
        <v>15</v>
      </c>
      <c r="C6" s="33">
        <v>628</v>
      </c>
      <c r="D6" s="34" t="s">
        <v>31</v>
      </c>
      <c r="E6" s="16">
        <v>200</v>
      </c>
      <c r="F6" s="35">
        <v>4.7</v>
      </c>
      <c r="G6" s="36">
        <v>2.4</v>
      </c>
      <c r="H6" s="37">
        <v>0.2</v>
      </c>
      <c r="I6" s="38">
        <v>0</v>
      </c>
      <c r="J6" s="39">
        <v>0.6</v>
      </c>
    </row>
    <row r="7" spans="1:10" ht="20.25" customHeight="1">
      <c r="A7" s="29"/>
      <c r="B7" s="11" t="s">
        <v>16</v>
      </c>
      <c r="C7" s="12" t="s">
        <v>18</v>
      </c>
      <c r="D7" s="40" t="s">
        <v>32</v>
      </c>
      <c r="E7" s="13">
        <v>20</v>
      </c>
      <c r="F7" s="9">
        <v>8.14</v>
      </c>
      <c r="G7" s="41">
        <v>59</v>
      </c>
      <c r="H7" s="42">
        <v>1.9</v>
      </c>
      <c r="I7" s="43">
        <v>0.25</v>
      </c>
      <c r="J7" s="41">
        <v>13</v>
      </c>
    </row>
    <row r="8" spans="1:10">
      <c r="A8" s="44"/>
      <c r="B8" s="15"/>
      <c r="C8" s="45"/>
      <c r="D8" s="46"/>
      <c r="E8" s="47">
        <f>SUM(E4+E5+E6+E7)</f>
        <v>500</v>
      </c>
      <c r="F8" s="48">
        <f>SUM(F4+F5+F6+F7)</f>
        <v>82.06</v>
      </c>
      <c r="G8" s="49"/>
      <c r="H8" s="49"/>
      <c r="I8" s="50"/>
      <c r="J8" s="49"/>
    </row>
    <row r="9" spans="1:10">
      <c r="A9" s="7" t="s">
        <v>19</v>
      </c>
      <c r="B9" s="11" t="s">
        <v>20</v>
      </c>
      <c r="C9" s="5">
        <v>62</v>
      </c>
      <c r="D9" s="51" t="s">
        <v>33</v>
      </c>
      <c r="E9" s="5">
        <v>60</v>
      </c>
      <c r="F9" s="9">
        <v>19.82</v>
      </c>
      <c r="G9" s="6">
        <v>53.564</v>
      </c>
      <c r="H9" s="6">
        <v>0.9</v>
      </c>
      <c r="I9" s="52">
        <v>3.0030000000000001</v>
      </c>
      <c r="J9" s="6">
        <v>5.968</v>
      </c>
    </row>
    <row r="10" spans="1:10" ht="25.5">
      <c r="A10" s="7"/>
      <c r="B10" s="11" t="s">
        <v>21</v>
      </c>
      <c r="C10" s="17">
        <v>139</v>
      </c>
      <c r="D10" s="53" t="s">
        <v>34</v>
      </c>
      <c r="E10" s="17">
        <v>200</v>
      </c>
      <c r="F10" s="9">
        <v>21.45</v>
      </c>
      <c r="G10" s="54">
        <v>137</v>
      </c>
      <c r="H10" s="55">
        <v>2.2719999999999998</v>
      </c>
      <c r="I10" s="56">
        <v>2.1379999999999999</v>
      </c>
      <c r="J10" s="55">
        <v>26</v>
      </c>
    </row>
    <row r="11" spans="1:10">
      <c r="A11" s="7"/>
      <c r="B11" s="11" t="s">
        <v>22</v>
      </c>
      <c r="C11" s="8">
        <v>402</v>
      </c>
      <c r="D11" s="18" t="s">
        <v>35</v>
      </c>
      <c r="E11" s="9">
        <v>230</v>
      </c>
      <c r="F11" s="9">
        <v>60.39</v>
      </c>
      <c r="G11" s="10">
        <v>380</v>
      </c>
      <c r="H11" s="31">
        <v>18.47</v>
      </c>
      <c r="I11" s="57">
        <v>20</v>
      </c>
      <c r="J11" s="10">
        <v>30</v>
      </c>
    </row>
    <row r="12" spans="1:10">
      <c r="A12" s="7"/>
      <c r="B12" s="11" t="s">
        <v>23</v>
      </c>
      <c r="C12" s="8"/>
      <c r="D12" s="18"/>
      <c r="E12" s="9"/>
      <c r="F12" s="9"/>
      <c r="G12" s="10"/>
      <c r="H12" s="10"/>
      <c r="I12" s="57"/>
      <c r="J12" s="10"/>
    </row>
    <row r="13" spans="1:10">
      <c r="A13" s="7"/>
      <c r="B13" s="11" t="s">
        <v>24</v>
      </c>
      <c r="C13" s="58">
        <v>630</v>
      </c>
      <c r="D13" s="59" t="s">
        <v>36</v>
      </c>
      <c r="E13" s="60">
        <v>200</v>
      </c>
      <c r="F13" s="9">
        <v>5.25</v>
      </c>
      <c r="G13" s="14">
        <v>98</v>
      </c>
      <c r="H13" s="42">
        <v>2</v>
      </c>
      <c r="I13" s="43">
        <v>1</v>
      </c>
      <c r="J13" s="41">
        <v>23</v>
      </c>
    </row>
    <row r="14" spans="1:10">
      <c r="A14" s="7"/>
      <c r="B14" s="11" t="s">
        <v>25</v>
      </c>
      <c r="C14" s="19" t="s">
        <v>18</v>
      </c>
      <c r="D14" s="20" t="s">
        <v>26</v>
      </c>
      <c r="E14" s="21">
        <v>20</v>
      </c>
      <c r="F14" s="9">
        <v>4</v>
      </c>
      <c r="G14" s="61">
        <v>45.2</v>
      </c>
      <c r="H14" s="61">
        <v>1.52</v>
      </c>
      <c r="I14" s="62">
        <v>0.18</v>
      </c>
      <c r="J14" s="61">
        <v>9.94</v>
      </c>
    </row>
    <row r="15" spans="1:10">
      <c r="A15" s="29"/>
      <c r="B15" s="11" t="s">
        <v>27</v>
      </c>
      <c r="C15" s="58" t="s">
        <v>18</v>
      </c>
      <c r="D15" s="59" t="s">
        <v>28</v>
      </c>
      <c r="E15" s="60">
        <v>20</v>
      </c>
      <c r="F15" s="63">
        <v>4</v>
      </c>
      <c r="G15" s="64">
        <v>38</v>
      </c>
      <c r="H15" s="64">
        <v>1.1020000000000001</v>
      </c>
      <c r="I15" s="65">
        <v>0.2</v>
      </c>
      <c r="J15" s="64">
        <v>6.4160000000000004</v>
      </c>
    </row>
    <row r="16" spans="1:10">
      <c r="A16" s="15"/>
      <c r="B16" s="66"/>
      <c r="C16" s="67"/>
      <c r="D16" s="68"/>
      <c r="E16" s="69">
        <f>SUM(E9:E15)</f>
        <v>730</v>
      </c>
      <c r="F16" s="70">
        <f>SUM(F9:F15)</f>
        <v>114.91</v>
      </c>
      <c r="G16" s="69"/>
      <c r="H16" s="69"/>
      <c r="I16" s="69"/>
      <c r="J16" s="69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2026-09-24T07:10:43Z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